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52.88.202\disk1\⑧個人フォルダ\松井\✪◆MATSUI◆✪\よく使うショートカット・その他大勢\＜確認中＆作成中＞\★★★★算定要領 変更（案）\"/>
    </mc:Choice>
  </mc:AlternateContent>
  <xr:revisionPtr revIDLastSave="0" documentId="13_ncr:1_{414B48F7-4186-4469-A39E-481AAD14AFBA}" xr6:coauthVersionLast="47" xr6:coauthVersionMax="47" xr10:uidLastSave="{00000000-0000-0000-0000-000000000000}"/>
  <bookViews>
    <workbookView xWindow="945" yWindow="525" windowWidth="24225" windowHeight="14265" xr2:uid="{00000000-000D-0000-FFFF-FFFF00000000}"/>
  </bookViews>
  <sheets>
    <sheet name="副作用・感染症調査" sheetId="9" r:id="rId1"/>
  </sheets>
  <calcPr calcId="181029"/>
</workbook>
</file>

<file path=xl/calcChain.xml><?xml version="1.0" encoding="utf-8"?>
<calcChain xmlns="http://schemas.openxmlformats.org/spreadsheetml/2006/main">
  <c r="K25" i="9" l="1"/>
  <c r="N25" i="9" s="1"/>
  <c r="R24" i="9" s="1"/>
  <c r="D31" i="9" s="1"/>
  <c r="M31" i="9" s="1"/>
  <c r="R30" i="9" l="1"/>
  <c r="D34" i="9" s="1"/>
  <c r="M34" i="9" s="1"/>
  <c r="R33" i="9" l="1"/>
  <c r="R36" i="9" s="1"/>
</calcChain>
</file>

<file path=xl/sharedStrings.xml><?xml version="1.0" encoding="utf-8"?>
<sst xmlns="http://schemas.openxmlformats.org/spreadsheetml/2006/main" count="42" uniqueCount="36">
  <si>
    <t>受託研究費算定内訳</t>
    <rPh sb="0" eb="2">
      <t>ジュタク</t>
    </rPh>
    <rPh sb="2" eb="5">
      <t>ケンキュウヒ</t>
    </rPh>
    <rPh sb="5" eb="7">
      <t>サンテイ</t>
    </rPh>
    <rPh sb="7" eb="9">
      <t>ウチワケ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</si>
  <si>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</si>
  <si>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例</t>
    <rPh sb="0" eb="1">
      <t>レイ</t>
    </rPh>
    <phoneticPr fontId="2"/>
  </si>
  <si>
    <t>No.</t>
    <phoneticPr fontId="2"/>
  </si>
  <si>
    <t>区分</t>
    <rPh sb="0" eb="2">
      <t>クブン</t>
    </rPh>
    <phoneticPr fontId="2"/>
  </si>
  <si>
    <t>項目内訳</t>
    <rPh sb="0" eb="2">
      <t>コウモク</t>
    </rPh>
    <rPh sb="2" eb="4">
      <t>ウチワケ</t>
    </rPh>
    <phoneticPr fontId="2"/>
  </si>
  <si>
    <t>金額</t>
    <rPh sb="0" eb="2">
      <t>キンガク</t>
    </rPh>
    <phoneticPr fontId="2"/>
  </si>
  <si>
    <t>円</t>
    <rPh sb="0" eb="1">
      <t>エン</t>
    </rPh>
    <phoneticPr fontId="2"/>
  </si>
  <si>
    <t>×</t>
    <phoneticPr fontId="2"/>
  </si>
  <si>
    <t>＝</t>
    <phoneticPr fontId="2"/>
  </si>
  <si>
    <t>合計</t>
    <rPh sb="0" eb="2">
      <t>ゴウケイ</t>
    </rPh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</si>
  <si>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</si>
  <si>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</si>
  <si>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人件費</t>
    <phoneticPr fontId="2"/>
  </si>
  <si>
    <t>症　例　数</t>
    <rPh sb="0" eb="1">
      <t>ショウ</t>
    </rPh>
    <rPh sb="2" eb="3">
      <t>レイ</t>
    </rPh>
    <rPh sb="4" eb="5">
      <t>カズ</t>
    </rPh>
    <phoneticPr fontId="2"/>
  </si>
  <si>
    <t>旅費算定内訳書参照</t>
    <rPh sb="0" eb="2">
      <t>リョヒ</t>
    </rPh>
    <rPh sb="2" eb="4">
      <t>サンテイ</t>
    </rPh>
    <rPh sb="4" eb="7">
      <t>ウチワケショ</t>
    </rPh>
    <rPh sb="7" eb="9">
      <t>サンショウ</t>
    </rPh>
    <phoneticPr fontId="2"/>
  </si>
  <si>
    <t>研　　究　　者</t>
    <rPh sb="0" eb="1">
      <t>ケン</t>
    </rPh>
    <rPh sb="3" eb="4">
      <t>キワム</t>
    </rPh>
    <rPh sb="6" eb="7">
      <t>シャ</t>
    </rPh>
    <phoneticPr fontId="2"/>
  </si>
  <si>
    <t>委託申込社名</t>
    <rPh sb="0" eb="2">
      <t>イタク</t>
    </rPh>
    <rPh sb="2" eb="4">
      <t>モウシコミ</t>
    </rPh>
    <rPh sb="4" eb="6">
      <t>シャメイ</t>
    </rPh>
    <phoneticPr fontId="2"/>
  </si>
  <si>
    <t>検査・画像</t>
    <rPh sb="0" eb="2">
      <t>ケンサ</t>
    </rPh>
    <rPh sb="3" eb="5">
      <t>ガゾウ</t>
    </rPh>
    <phoneticPr fontId="2"/>
  </si>
  <si>
    <t>保険点数の100/130×10円</t>
    <rPh sb="0" eb="2">
      <t>ホケン</t>
    </rPh>
    <rPh sb="2" eb="4">
      <t>テンスウ</t>
    </rPh>
    <rPh sb="15" eb="16">
      <t>エン</t>
    </rPh>
    <phoneticPr fontId="2"/>
  </si>
  <si>
    <t>診断料</t>
    <rPh sb="0" eb="3">
      <t>シンダンリョウ</t>
    </rPh>
    <phoneticPr fontId="2"/>
  </si>
  <si>
    <t>（６）</t>
  </si>
  <si>
    <t>報告書</t>
    <rPh sb="0" eb="3">
      <t>ホウコクショ</t>
    </rPh>
    <phoneticPr fontId="2"/>
  </si>
  <si>
    <t>作成経費</t>
    <rPh sb="0" eb="2">
      <t>サクセイ</t>
    </rPh>
    <rPh sb="2" eb="4">
      <t>ケイヒ</t>
    </rPh>
    <phoneticPr fontId="2"/>
  </si>
  <si>
    <t>（１）</t>
    <phoneticPr fontId="2"/>
  </si>
  <si>
    <t>旅費</t>
    <phoneticPr fontId="2"/>
  </si>
  <si>
    <t>（２）</t>
    <phoneticPr fontId="2"/>
  </si>
  <si>
    <t>（３）</t>
    <phoneticPr fontId="2"/>
  </si>
  <si>
    <t>@</t>
    <phoneticPr fontId="2"/>
  </si>
  <si>
    <t>×</t>
    <phoneticPr fontId="2"/>
  </si>
  <si>
    <t>（４）</t>
  </si>
  <si>
    <t>（５）</t>
  </si>
  <si>
    <t>（１）～（４）の10％</t>
    <phoneticPr fontId="2"/>
  </si>
  <si>
    <t>（１）～（５）の30%</t>
    <phoneticPr fontId="2"/>
  </si>
  <si>
    <t>副作用・感染症報告に係る経費算出</t>
    <phoneticPr fontId="2"/>
  </si>
  <si>
    <t>１症例１報告書当たり単価　 ：　 ２０，０００円</t>
    <rPh sb="23" eb="2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</si>
</sst>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 applyBorder="1">
      <alignment vertical="center"/>
    </xf>
    <xf numFmtId="38" fontId="1" fillId="0" borderId="0" xfId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9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8" fontId="4" fillId="0" borderId="1" xfId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38" fontId="4" fillId="0" borderId="0" xfId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38" fontId="1" fillId="0" borderId="1" xfId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49" fontId="1" fillId="0" borderId="0" xfId="0" applyNumberFormat="1" applyFont="1" applyBorder="1" applyAlignment="1">
      <alignment vertical="center"/>
    </xf>
    <xf numFmtId="38" fontId="1" fillId="0" borderId="0" xfId="1" applyFont="1" applyBorder="1">
      <alignment vertical="center"/>
    </xf>
    <xf numFmtId="38" fontId="1" fillId="0" borderId="0" xfId="1" applyFont="1" applyBorder="1" applyAlignment="1">
      <alignment horizontal="center" vertical="center"/>
    </xf>
    <xf numFmtId="0" fontId="4" fillId="0" borderId="6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center"/>
    </xf>
    <xf numFmtId="38" fontId="1" fillId="0" borderId="0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38" fontId="4" fillId="0" borderId="1" xfId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38" fontId="4" fillId="0" borderId="0" xfId="1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38" fontId="4" fillId="0" borderId="0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38" fontId="1" fillId="0" borderId="7" xfId="1" applyFont="1" applyBorder="1" applyAlignment="1">
      <alignment horizontal="right" vertical="center"/>
    </xf>
    <xf numFmtId="38" fontId="1" fillId="0" borderId="2" xfId="1" applyFont="1" applyBorder="1" applyAlignment="1">
      <alignment horizontal="right" vertical="center"/>
    </xf>
    <xf numFmtId="38" fontId="1" fillId="0" borderId="3" xfId="1" applyFont="1" applyBorder="1" applyAlignment="1">
      <alignment horizontal="right" vertical="center"/>
    </xf>
    <xf numFmtId="38" fontId="1" fillId="0" borderId="6" xfId="1" applyFont="1" applyBorder="1" applyAlignment="1">
      <alignment horizontal="right" vertical="center"/>
    </xf>
    <xf numFmtId="38" fontId="1" fillId="0" borderId="0" xfId="1" applyFont="1" applyBorder="1" applyAlignment="1">
      <alignment horizontal="right" vertical="center"/>
    </xf>
    <xf numFmtId="38" fontId="1" fillId="0" borderId="4" xfId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38" fontId="4" fillId="0" borderId="1" xfId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top" wrapText="1"/>
    </xf>
    <xf numFmtId="38" fontId="4" fillId="0" borderId="1" xfId="1" applyFont="1" applyBorder="1" applyAlignment="1">
      <alignment horizontal="center" vertical="center" wrapText="1"/>
    </xf>
    <xf numFmtId="38" fontId="4" fillId="0" borderId="0" xfId="1" applyFont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  <xf numFmtId="38" fontId="1" fillId="0" borderId="8" xfId="1" applyFont="1" applyBorder="1" applyAlignment="1">
      <alignment horizontal="right" vertical="center"/>
    </xf>
    <xf numFmtId="38" fontId="1" fillId="0" borderId="1" xfId="1" applyFont="1" applyBorder="1" applyAlignment="1">
      <alignment horizontal="right" vertical="center"/>
    </xf>
    <xf numFmtId="38" fontId="1" fillId="0" borderId="5" xfId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38" fontId="1" fillId="0" borderId="0" xfId="1" applyFont="1" applyBorder="1" applyAlignment="1">
      <alignment horizontal="left" vertical="center"/>
    </xf>
    <xf numFmtId="38" fontId="4" fillId="0" borderId="0" xfId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top" wrapText="1"/>
    </xf>
    <xf numFmtId="38" fontId="1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8" fontId="1" fillId="0" borderId="9" xfId="1" applyFont="1" applyBorder="1" applyAlignment="1">
      <alignment horizontal="center" vertical="center"/>
    </xf>
    <xf numFmtId="38" fontId="1" fillId="0" borderId="11" xfId="1" applyFont="1" applyBorder="1" applyAlignment="1">
      <alignment horizontal="center" vertical="center"/>
    </xf>
    <xf numFmtId="38" fontId="1" fillId="0" borderId="10" xfId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right" vertical="center"/>
    </xf>
    <xf numFmtId="38" fontId="1" fillId="0" borderId="14" xfId="1" applyFont="1" applyBorder="1" applyAlignment="1">
      <alignment horizontal="right" vertical="center"/>
    </xf>
    <xf numFmtId="0" fontId="1" fillId="0" borderId="14" xfId="0" applyFont="1" applyBorder="1">
      <alignment vertical="center"/>
    </xf>
    <xf numFmtId="0" fontId="1" fillId="0" borderId="14" xfId="0" applyFont="1" applyBorder="1" applyAlignment="1">
      <alignment horizontal="center" vertical="center"/>
    </xf>
    <xf numFmtId="38" fontId="1" fillId="0" borderId="12" xfId="1" applyFont="1" applyBorder="1" applyAlignment="1">
      <alignment horizontal="right" vertical="center"/>
    </xf>
    <xf numFmtId="38" fontId="1" fillId="0" borderId="14" xfId="1" applyFont="1" applyBorder="1" applyAlignment="1">
      <alignment horizontal="right" vertical="center"/>
    </xf>
    <xf numFmtId="38" fontId="1" fillId="0" borderId="13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8"/>
  <sheetViews>
    <sheetView showGridLines="0" tabSelected="1" zoomScaleNormal="100" zoomScaleSheetLayoutView="100" workbookViewId="0">
      <selection activeCell="C9" sqref="C9"/>
    </sheetView>
  </sheetViews>
  <sheetFormatPr defaultRowHeight="13.5"/>
  <cols>
    <col min="1" max="1" width="4.5" style="1" bestFit="1" customWidth="1"/>
    <col min="2" max="2" width="9.375" style="1" bestFit="1" customWidth="1"/>
    <col min="3" max="3" width="4.625" style="1" customWidth="1"/>
    <col min="4" max="4" width="3.375" style="4" bestFit="1" customWidth="1"/>
    <col min="5" max="5" width="2.625" style="2" bestFit="1" customWidth="1"/>
    <col min="6" max="6" width="3.375" style="2" bestFit="1" customWidth="1"/>
    <col min="7" max="7" width="3.375" style="1" bestFit="1" customWidth="1"/>
    <col min="8" max="8" width="4" style="1" customWidth="1"/>
    <col min="9" max="10" width="3.375" style="3" bestFit="1" customWidth="1"/>
    <col min="11" max="11" width="5.5" style="3" bestFit="1" customWidth="1"/>
    <col min="12" max="12" width="3.375" style="3" bestFit="1" customWidth="1"/>
    <col min="13" max="13" width="3.5" style="1" bestFit="1" customWidth="1"/>
    <col min="14" max="14" width="3.375" style="1" bestFit="1" customWidth="1"/>
    <col min="15" max="15" width="3.375" style="3" bestFit="1" customWidth="1"/>
    <col min="16" max="16" width="3.375" style="1" bestFit="1" customWidth="1"/>
    <col min="17" max="17" width="3.75" style="1" customWidth="1"/>
    <col min="18" max="18" width="5.25" style="31" customWidth="1"/>
    <col min="19" max="19" width="3.875" style="31" customWidth="1"/>
    <col min="20" max="20" width="3.375" style="31" bestFit="1" customWidth="1"/>
    <col min="21" max="21" width="4.125" style="31" bestFit="1" customWidth="1"/>
    <col min="22" max="16384" width="9" style="1"/>
  </cols>
  <sheetData>
    <row r="1" spans="1:21" ht="5.25" customHeight="1"/>
    <row r="2" spans="1:21" ht="17.25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ht="21.7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1" ht="21.75" customHeight="1"/>
    <row r="5" spans="1:21">
      <c r="A5" s="61" t="s">
        <v>1</v>
      </c>
      <c r="B5" s="61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</row>
    <row r="8" spans="1:21"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</row>
    <row r="9" spans="1:21">
      <c r="A9" s="61" t="s">
        <v>14</v>
      </c>
      <c r="B9" s="61"/>
      <c r="C9" s="35"/>
      <c r="D9" s="4" t="s">
        <v>2</v>
      </c>
    </row>
    <row r="10" spans="1:21">
      <c r="A10" s="4"/>
      <c r="G10" s="2"/>
      <c r="M10" s="3"/>
      <c r="N10" s="3"/>
    </row>
    <row r="11" spans="1:21">
      <c r="A11" s="4"/>
      <c r="B11" s="4"/>
      <c r="C11" s="4"/>
      <c r="G11" s="2"/>
      <c r="M11" s="3"/>
      <c r="N11" s="3"/>
    </row>
    <row r="12" spans="1:21">
      <c r="A12" s="4"/>
      <c r="B12" s="4"/>
      <c r="C12" s="4"/>
      <c r="G12" s="2"/>
      <c r="K12" s="61" t="s">
        <v>16</v>
      </c>
      <c r="L12" s="61"/>
      <c r="M12" s="61"/>
      <c r="N12" s="15"/>
      <c r="O12" s="62"/>
      <c r="P12" s="62"/>
      <c r="Q12" s="62"/>
      <c r="R12" s="62"/>
      <c r="S12" s="62"/>
      <c r="T12" s="62"/>
      <c r="U12" s="62"/>
    </row>
    <row r="13" spans="1:21">
      <c r="A13" s="4"/>
      <c r="B13" s="4"/>
      <c r="C13" s="4"/>
      <c r="G13" s="2"/>
      <c r="K13" s="61" t="s">
        <v>17</v>
      </c>
      <c r="L13" s="61"/>
      <c r="M13" s="61"/>
      <c r="N13" s="15"/>
      <c r="O13" s="62"/>
      <c r="P13" s="62"/>
      <c r="Q13" s="62"/>
      <c r="R13" s="62"/>
      <c r="S13" s="62"/>
      <c r="T13" s="62"/>
      <c r="U13" s="62"/>
    </row>
    <row r="14" spans="1:21">
      <c r="A14" s="4"/>
      <c r="B14" s="4"/>
      <c r="C14" s="4"/>
      <c r="G14" s="2"/>
      <c r="M14" s="3"/>
      <c r="N14" s="3"/>
    </row>
    <row r="15" spans="1:21" s="5" customFormat="1">
      <c r="D15" s="18"/>
      <c r="E15" s="2"/>
      <c r="F15" s="2"/>
      <c r="G15" s="2"/>
      <c r="I15" s="6"/>
      <c r="J15" s="6"/>
      <c r="K15" s="48"/>
      <c r="L15" s="48"/>
      <c r="M15" s="30"/>
      <c r="N15" s="30"/>
      <c r="O15" s="6"/>
      <c r="R15" s="31"/>
      <c r="S15" s="31"/>
      <c r="T15" s="31"/>
      <c r="U15" s="31"/>
    </row>
    <row r="16" spans="1:21" s="5" customFormat="1">
      <c r="A16" s="57" t="s">
        <v>34</v>
      </c>
      <c r="B16" s="57"/>
      <c r="C16" s="57"/>
      <c r="D16" s="57"/>
      <c r="E16" s="57"/>
      <c r="F16" s="57"/>
      <c r="G16" s="57"/>
      <c r="H16" s="57"/>
      <c r="I16" s="34"/>
      <c r="J16" s="34"/>
      <c r="K16" s="36"/>
      <c r="L16" s="34"/>
      <c r="M16" s="6"/>
      <c r="N16" s="6"/>
      <c r="O16" s="6"/>
      <c r="P16" s="6"/>
      <c r="Q16" s="6"/>
      <c r="R16" s="32"/>
      <c r="S16" s="32"/>
      <c r="T16" s="2" t="s">
        <v>3</v>
      </c>
    </row>
    <row r="17" spans="1:21" ht="20.25" customHeight="1" thickBot="1">
      <c r="A17" s="85" t="s">
        <v>4</v>
      </c>
      <c r="B17" s="86"/>
      <c r="C17" s="85" t="s">
        <v>5</v>
      </c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8" t="s">
        <v>6</v>
      </c>
      <c r="S17" s="89"/>
      <c r="T17" s="89"/>
      <c r="U17" s="90"/>
    </row>
    <row r="18" spans="1:21" ht="15" customHeight="1">
      <c r="A18" s="50" t="s">
        <v>24</v>
      </c>
      <c r="B18" s="58" t="s">
        <v>25</v>
      </c>
      <c r="C18" s="47"/>
      <c r="D18" s="84" t="s">
        <v>15</v>
      </c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54"/>
      <c r="S18" s="55"/>
      <c r="T18" s="55"/>
      <c r="U18" s="56"/>
    </row>
    <row r="19" spans="1:21" ht="15" customHeight="1">
      <c r="A19" s="50"/>
      <c r="B19" s="58"/>
      <c r="C19" s="33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54"/>
      <c r="S19" s="55"/>
      <c r="T19" s="55"/>
      <c r="U19" s="56"/>
    </row>
    <row r="20" spans="1:21" ht="15" customHeight="1">
      <c r="A20" s="50"/>
      <c r="B20" s="58"/>
      <c r="C20" s="33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54"/>
      <c r="S20" s="55"/>
      <c r="T20" s="55"/>
      <c r="U20" s="56"/>
    </row>
    <row r="21" spans="1:21" ht="15" customHeight="1">
      <c r="A21" s="49" t="s">
        <v>26</v>
      </c>
      <c r="B21" s="26" t="s">
        <v>18</v>
      </c>
      <c r="C21" s="16"/>
      <c r="D21" s="59" t="s">
        <v>19</v>
      </c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1"/>
      <c r="S21" s="52"/>
      <c r="T21" s="52"/>
      <c r="U21" s="53"/>
    </row>
    <row r="22" spans="1:21" ht="15" customHeight="1">
      <c r="A22" s="50"/>
      <c r="B22" s="27" t="s">
        <v>20</v>
      </c>
      <c r="C22" s="23"/>
      <c r="D22" s="19"/>
      <c r="E22" s="14"/>
      <c r="F22" s="14"/>
      <c r="R22" s="54"/>
      <c r="S22" s="55"/>
      <c r="T22" s="55"/>
      <c r="U22" s="56"/>
    </row>
    <row r="23" spans="1:21" ht="15" customHeight="1">
      <c r="A23" s="64"/>
      <c r="B23" s="28"/>
      <c r="C23" s="23"/>
      <c r="D23" s="19"/>
      <c r="E23" s="14"/>
      <c r="F23" s="14"/>
      <c r="R23" s="70"/>
      <c r="S23" s="71"/>
      <c r="T23" s="71"/>
      <c r="U23" s="72"/>
    </row>
    <row r="24" spans="1:21" ht="15" customHeight="1">
      <c r="A24" s="49" t="s">
        <v>27</v>
      </c>
      <c r="B24" s="39" t="s">
        <v>22</v>
      </c>
      <c r="C24" s="42"/>
      <c r="D24" s="59" t="s">
        <v>35</v>
      </c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1" t="str">
        <f>N25</f>
        <v/>
      </c>
      <c r="S24" s="52"/>
      <c r="T24" s="52"/>
      <c r="U24" s="53"/>
    </row>
    <row r="25" spans="1:21" ht="15" customHeight="1">
      <c r="A25" s="50"/>
      <c r="B25" s="7" t="s">
        <v>23</v>
      </c>
      <c r="C25" s="43"/>
      <c r="D25" s="19"/>
      <c r="E25" s="14"/>
      <c r="F25" s="14" t="s">
        <v>28</v>
      </c>
      <c r="G25" s="66">
        <v>20000</v>
      </c>
      <c r="H25" s="66"/>
      <c r="I25" s="3" t="s">
        <v>7</v>
      </c>
      <c r="J25" s="45" t="s">
        <v>29</v>
      </c>
      <c r="K25" s="41" t="str">
        <f>IF(C9="","",C9)</f>
        <v/>
      </c>
      <c r="L25" s="41" t="s">
        <v>2</v>
      </c>
      <c r="M25" s="41" t="s">
        <v>9</v>
      </c>
      <c r="N25" s="76" t="str">
        <f>IF(K25="","",20000*K25)</f>
        <v/>
      </c>
      <c r="O25" s="76"/>
      <c r="P25" s="76"/>
      <c r="Q25" s="76"/>
      <c r="R25" s="54"/>
      <c r="S25" s="55"/>
      <c r="T25" s="55"/>
      <c r="U25" s="56"/>
    </row>
    <row r="26" spans="1:21" ht="15" customHeight="1">
      <c r="A26" s="64"/>
      <c r="B26" s="40"/>
      <c r="C26" s="44"/>
      <c r="D26" s="20"/>
      <c r="E26" s="11"/>
      <c r="F26" s="11"/>
      <c r="G26" s="65"/>
      <c r="H26" s="65"/>
      <c r="I26" s="37"/>
      <c r="J26" s="37"/>
      <c r="K26" s="37"/>
      <c r="L26" s="37"/>
      <c r="M26" s="63"/>
      <c r="N26" s="63"/>
      <c r="O26" s="63"/>
      <c r="P26" s="63"/>
      <c r="Q26" s="63"/>
      <c r="R26" s="70"/>
      <c r="S26" s="71"/>
      <c r="T26" s="71"/>
      <c r="U26" s="72"/>
    </row>
    <row r="27" spans="1:21" ht="15" customHeight="1">
      <c r="A27" s="49" t="s">
        <v>30</v>
      </c>
      <c r="B27" s="58" t="s">
        <v>13</v>
      </c>
      <c r="C27" s="23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51"/>
      <c r="S27" s="52"/>
      <c r="T27" s="52"/>
      <c r="U27" s="53"/>
    </row>
    <row r="28" spans="1:21" ht="15" customHeight="1">
      <c r="A28" s="50"/>
      <c r="B28" s="58"/>
      <c r="C28" s="23"/>
      <c r="D28" s="19"/>
      <c r="E28" s="66"/>
      <c r="F28" s="66"/>
      <c r="G28" s="66"/>
      <c r="H28" s="66"/>
      <c r="I28" s="10"/>
      <c r="J28" s="10"/>
      <c r="K28" s="4"/>
      <c r="L28" s="10"/>
      <c r="M28" s="75"/>
      <c r="N28" s="75"/>
      <c r="O28" s="75"/>
      <c r="P28" s="75"/>
      <c r="Q28" s="75"/>
      <c r="R28" s="54"/>
      <c r="S28" s="55"/>
      <c r="T28" s="55"/>
      <c r="U28" s="56"/>
    </row>
    <row r="29" spans="1:21" ht="15" customHeight="1">
      <c r="A29" s="50"/>
      <c r="B29" s="73"/>
      <c r="C29" s="22"/>
      <c r="D29" s="20"/>
      <c r="E29" s="11"/>
      <c r="F29" s="11"/>
      <c r="G29" s="13"/>
      <c r="H29" s="13"/>
      <c r="I29" s="12"/>
      <c r="J29" s="9"/>
      <c r="K29" s="12"/>
      <c r="L29" s="9"/>
      <c r="M29" s="8"/>
      <c r="N29" s="8"/>
      <c r="O29" s="9"/>
      <c r="P29" s="8"/>
      <c r="Q29" s="8"/>
      <c r="R29" s="70"/>
      <c r="S29" s="71"/>
      <c r="T29" s="71"/>
      <c r="U29" s="72"/>
    </row>
    <row r="30" spans="1:21" ht="15" customHeight="1">
      <c r="A30" s="49" t="s">
        <v>31</v>
      </c>
      <c r="B30" s="67" t="s">
        <v>11</v>
      </c>
      <c r="C30" s="29"/>
      <c r="D30" s="69" t="s">
        <v>32</v>
      </c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51" t="str">
        <f>M31</f>
        <v/>
      </c>
      <c r="S30" s="52"/>
      <c r="T30" s="52"/>
      <c r="U30" s="53"/>
    </row>
    <row r="31" spans="1:21" ht="15" customHeight="1">
      <c r="A31" s="50"/>
      <c r="B31" s="67"/>
      <c r="C31" s="24"/>
      <c r="D31" s="83" t="str">
        <f>IF(R24="","",SUM(R18:U29))</f>
        <v/>
      </c>
      <c r="E31" s="83"/>
      <c r="F31" s="83"/>
      <c r="G31" s="83"/>
      <c r="H31" s="83"/>
      <c r="I31" s="3" t="s">
        <v>7</v>
      </c>
      <c r="J31" s="3" t="s">
        <v>8</v>
      </c>
      <c r="K31" s="4">
        <v>0.1</v>
      </c>
      <c r="L31" s="3" t="s">
        <v>9</v>
      </c>
      <c r="M31" s="75" t="str">
        <f>IF(D31="","",ROUND(D31*0.1,0))</f>
        <v/>
      </c>
      <c r="N31" s="75"/>
      <c r="O31" s="75"/>
      <c r="P31" s="75"/>
      <c r="Q31" s="75"/>
      <c r="R31" s="54"/>
      <c r="S31" s="55"/>
      <c r="T31" s="55"/>
      <c r="U31" s="56"/>
    </row>
    <row r="32" spans="1:21" ht="15" customHeight="1">
      <c r="A32" s="64"/>
      <c r="B32" s="68"/>
      <c r="C32" s="25"/>
      <c r="D32" s="21"/>
      <c r="E32" s="17"/>
      <c r="F32" s="17"/>
      <c r="G32" s="8"/>
      <c r="H32" s="8"/>
      <c r="I32" s="9"/>
      <c r="J32" s="9"/>
      <c r="K32" s="9"/>
      <c r="L32" s="9"/>
      <c r="M32" s="8"/>
      <c r="N32" s="8"/>
      <c r="O32" s="9"/>
      <c r="P32" s="8"/>
      <c r="Q32" s="8"/>
      <c r="R32" s="70"/>
      <c r="S32" s="71"/>
      <c r="T32" s="71"/>
      <c r="U32" s="72"/>
    </row>
    <row r="33" spans="1:21" ht="15" customHeight="1">
      <c r="A33" s="49" t="s">
        <v>21</v>
      </c>
      <c r="B33" s="82" t="s">
        <v>12</v>
      </c>
      <c r="C33" s="29"/>
      <c r="D33" s="69" t="s">
        <v>33</v>
      </c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51" t="str">
        <f>M34</f>
        <v/>
      </c>
      <c r="S33" s="52"/>
      <c r="T33" s="52"/>
      <c r="U33" s="53"/>
    </row>
    <row r="34" spans="1:21" ht="15" customHeight="1">
      <c r="A34" s="50"/>
      <c r="B34" s="67"/>
      <c r="C34" s="24"/>
      <c r="D34" s="83" t="str">
        <f>IF(R30="","",SUM(R18:U32))</f>
        <v/>
      </c>
      <c r="E34" s="83"/>
      <c r="F34" s="83"/>
      <c r="G34" s="83"/>
      <c r="H34" s="83"/>
      <c r="I34" s="46" t="s">
        <v>7</v>
      </c>
      <c r="J34" s="46" t="s">
        <v>8</v>
      </c>
      <c r="K34" s="4">
        <v>0.3</v>
      </c>
      <c r="L34" s="46" t="s">
        <v>9</v>
      </c>
      <c r="M34" s="75" t="str">
        <f>IF(D34="","",ROUND(D34*0.3,0))</f>
        <v/>
      </c>
      <c r="N34" s="75"/>
      <c r="O34" s="75"/>
      <c r="P34" s="75"/>
      <c r="Q34" s="75"/>
      <c r="R34" s="54"/>
      <c r="S34" s="55"/>
      <c r="T34" s="55"/>
      <c r="U34" s="56"/>
    </row>
    <row r="35" spans="1:21" ht="15" customHeight="1" thickBot="1">
      <c r="A35" s="91"/>
      <c r="B35" s="92"/>
      <c r="C35" s="93"/>
      <c r="D35" s="94"/>
      <c r="E35" s="95"/>
      <c r="F35" s="95"/>
      <c r="G35" s="96"/>
      <c r="H35" s="96"/>
      <c r="I35" s="97"/>
      <c r="J35" s="97"/>
      <c r="K35" s="97"/>
      <c r="L35" s="97"/>
      <c r="M35" s="96"/>
      <c r="N35" s="96"/>
      <c r="O35" s="97"/>
      <c r="P35" s="96"/>
      <c r="Q35" s="96"/>
      <c r="R35" s="98"/>
      <c r="S35" s="99"/>
      <c r="T35" s="99"/>
      <c r="U35" s="100"/>
    </row>
    <row r="36" spans="1:21" ht="15" customHeight="1" thickTop="1">
      <c r="A36" s="77" t="s">
        <v>10</v>
      </c>
      <c r="B36" s="78"/>
      <c r="C36" s="77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54" t="str">
        <f>IF(R33="","",SUM(R18:U35))</f>
        <v/>
      </c>
      <c r="S36" s="55"/>
      <c r="T36" s="55"/>
      <c r="U36" s="56"/>
    </row>
    <row r="37" spans="1:21" ht="15" customHeight="1">
      <c r="A37" s="77"/>
      <c r="B37" s="78"/>
      <c r="C37" s="77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54"/>
      <c r="S37" s="55"/>
      <c r="T37" s="55"/>
      <c r="U37" s="56"/>
    </row>
    <row r="38" spans="1:21" ht="15" customHeight="1">
      <c r="A38" s="79"/>
      <c r="B38" s="80"/>
      <c r="C38" s="79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70"/>
      <c r="S38" s="71"/>
      <c r="T38" s="71"/>
      <c r="U38" s="72"/>
    </row>
  </sheetData>
  <mergeCells count="51">
    <mergeCell ref="A27:A29"/>
    <mergeCell ref="N25:Q25"/>
    <mergeCell ref="A36:B38"/>
    <mergeCell ref="C36:Q38"/>
    <mergeCell ref="R36:U38"/>
    <mergeCell ref="B33:B35"/>
    <mergeCell ref="D33:Q33"/>
    <mergeCell ref="R33:U35"/>
    <mergeCell ref="D34:H34"/>
    <mergeCell ref="M34:Q34"/>
    <mergeCell ref="R30:U32"/>
    <mergeCell ref="D31:H31"/>
    <mergeCell ref="M31:Q31"/>
    <mergeCell ref="A33:A35"/>
    <mergeCell ref="O12:U12"/>
    <mergeCell ref="O13:U13"/>
    <mergeCell ref="K12:M12"/>
    <mergeCell ref="K13:M13"/>
    <mergeCell ref="A30:A32"/>
    <mergeCell ref="B30:B32"/>
    <mergeCell ref="D30:Q30"/>
    <mergeCell ref="R24:U26"/>
    <mergeCell ref="B27:B29"/>
    <mergeCell ref="D27:Q27"/>
    <mergeCell ref="R27:U29"/>
    <mergeCell ref="E28:H28"/>
    <mergeCell ref="M28:Q28"/>
    <mergeCell ref="D24:Q24"/>
    <mergeCell ref="A21:A23"/>
    <mergeCell ref="R21:U23"/>
    <mergeCell ref="D21:Q21"/>
    <mergeCell ref="M26:Q26"/>
    <mergeCell ref="A24:A26"/>
    <mergeCell ref="G26:H26"/>
    <mergeCell ref="G25:H25"/>
    <mergeCell ref="A2:U2"/>
    <mergeCell ref="A5:B5"/>
    <mergeCell ref="A9:B9"/>
    <mergeCell ref="C5:U5"/>
    <mergeCell ref="C7:U7"/>
    <mergeCell ref="C8:U8"/>
    <mergeCell ref="C6:U6"/>
    <mergeCell ref="K15:L15"/>
    <mergeCell ref="R17:U17"/>
    <mergeCell ref="A18:A20"/>
    <mergeCell ref="R18:U20"/>
    <mergeCell ref="C17:Q17"/>
    <mergeCell ref="A17:B17"/>
    <mergeCell ref="A16:H16"/>
    <mergeCell ref="B18:B20"/>
    <mergeCell ref="D18:Q18"/>
  </mergeCells>
  <phoneticPr fontId="2"/>
  <printOptions horizontalCentered="1"/>
  <pageMargins left="0.78740157480314965" right="0.78740157480314965" top="1.1811023622047245" bottom="1.181102362204724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副作用・感染症調査</vt:lpstr>
    </vt:vector>
  </TitlesOfParts>
  <Manager/>
  <Company>独立行政法人国立病院機構　長崎医療センター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独立行政法人国立病院機構　長崎医療センター</dc:creator>
  <cp:lastModifiedBy>松井　亜紀／Matsui,Aki</cp:lastModifiedBy>
  <cp:lastPrinted>2021-07-07T07:24:49Z</cp:lastPrinted>
  <dcterms:created xsi:type="dcterms:W3CDTF">2004-12-08T01:56:34Z</dcterms:created>
  <dcterms:modified xsi:type="dcterms:W3CDTF">2021-09-08T01:54:15Z</dcterms:modified>
  <cp:category/>
</cp:coreProperties>
</file>